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16" sheetId="1" r:id="rId1"/>
  </sheets>
  <definedNames>
    <definedName name="_xlnm.Print_Titles" localSheetId="0">'2016'!$9:$9</definedName>
  </definedNames>
  <calcPr fullCalcOnLoad="1"/>
</workbook>
</file>

<file path=xl/sharedStrings.xml><?xml version="1.0" encoding="utf-8"?>
<sst xmlns="http://schemas.openxmlformats.org/spreadsheetml/2006/main" count="259" uniqueCount="144">
  <si>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</si>
  <si>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</si>
  <si>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</si>
  <si>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</si>
  <si>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</si>
  <si>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</si>
  <si>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</si>
  <si>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</si>
  <si>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</si>
  <si>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</si>
  <si>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</si>
  <si>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</si>
  <si>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</si>
  <si>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</si>
  <si>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</si>
  <si>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</si>
  <si>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</si>
  <si>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</si>
  <si>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</si>
  <si>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</si>
  <si>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</si>
  <si>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</si>
  <si>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</si>
  <si>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</si>
  <si>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</si>
  <si>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</si>
  <si>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</si>
  <si>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</si>
  <si>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</si>
  <si>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</si>
  <si>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</si>
  <si>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</si>
  <si>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</si>
  <si>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</si>
  <si>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</si>
  <si>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</si>
  <si>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</si>
  <si>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Субвенции бюджетам субъектов Российской Федерации и муниципальных образований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</si>
  <si>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</si>
  <si>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</si>
  <si>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</si>
  <si>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</si>
  <si>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</si>
  <si>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</si>
  <si>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</si>
  <si>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</si>
  <si>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</si>
  <si>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</si>
  <si>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</si>
  <si>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</si>
  <si>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</si>
  <si>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</si>
  <si>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</si>
  <si>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</si>
  <si>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</si>
  <si>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</si>
  <si>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</si>
  <si>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</si>
  <si>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</si>
  <si>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</si>
  <si>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</si>
  <si>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2 02 01000 00</t>
  </si>
  <si>
    <t>2 02 01001 00</t>
  </si>
  <si>
    <t>2 02 01001 10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</si>
  <si>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</si>
  <si>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</si>
  <si>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</si>
  <si>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</si>
  <si>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</si>
  <si>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</si>
  <si>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</si>
  <si>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</si>
  <si>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</si>
  <si>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</si>
  <si>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</si>
  <si>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</si>
  <si>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</si>
  <si>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>2 02 03000 00</t>
  </si>
  <si>
    <t>2 02 03015 00</t>
  </si>
  <si>
    <t>2 02 03015 10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</si>
  <si>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</si>
  <si>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</si>
  <si>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</si>
  <si>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</si>
  <si>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</si>
  <si>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</si>
  <si>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</si>
  <si>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</si>
  <si>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</si>
  <si>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</si>
  <si>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</si>
  <si>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</si>
  <si>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</si>
  <si>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</si>
  <si>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</si>
  <si>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</si>
  <si>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</si>
  <si>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</si>
  <si>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</si>
  <si>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1 01 02020 01</t>
  </si>
  <si>
    <t xml:space="preserve">                                                                                                  Бондаревского сельсовета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</si>
  <si>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</si>
  <si>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</si>
  <si>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</si>
  <si>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</si>
  <si>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</si>
  <si>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</si>
  <si>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</si>
  <si>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</si>
  <si>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</si>
  <si>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</si>
  <si>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</si>
  <si>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</si>
  <si>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1 06 06040 10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</si>
  <si>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</si>
  <si>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</si>
  <si>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</si>
  <si>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</si>
  <si>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</si>
  <si>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Доходы от уплаты акцизов на моторное масло для дизельных и( или) карбюраторных( 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</si>
  <si>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</si>
  <si>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</si>
  <si>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</si>
  <si>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</si>
  <si>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>на 2016 год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</si>
  <si>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</si>
  <si>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</si>
  <si>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</si>
  <si>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1 06 06033 01</t>
  </si>
  <si>
    <t>Земельный налог сорганизаций ,обладающих земельным участком, расположенными в границах сельских поселений</t>
  </si>
  <si>
    <t>Приложение № 2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</si>
  <si>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</si>
  <si>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</si>
  <si>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2 02 04012 00</t>
  </si>
  <si>
    <t>2 02 04012 10</t>
  </si>
  <si>
    <t xml:space="preserve">Межбюджетные трансферты , передаваемые бюджетам для компенсации дополнительных расходов, возникших в результате решений , принятых органами власти другого уровня </t>
  </si>
  <si>
    <t xml:space="preserve">Межбюджетные трансферты , передаваемые бюджетам сельских поселений для компенсации дополнительных расходов, возникших в результате решений , принятых органами власти другого уровня </t>
  </si>
  <si>
    <t>2 02 04014 00</t>
  </si>
  <si>
    <t>2 02 04014 10</t>
  </si>
  <si>
    <t>Межбюджетные трансферты 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</si>
  <si>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,передаваемые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</si>
  <si>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Е.В.Корнева </t>
  </si>
  <si>
    <t>И.О.главы поселения</t>
  </si>
  <si>
    <t xml:space="preserve">                                                                                                     от01.04. 2016г №24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</si>
</sst>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center" vertical="top" shrinkToFit="1"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vertical="top" shrinkToFit="1"/>
    </xf>
    <xf numFmtId="49" fontId="3" fillId="0" borderId="11" xfId="0" applyNumberFormat="1" applyFont="1" applyFill="1" applyBorder="1" applyAlignment="1">
      <alignment horizontal="left" vertical="top" shrinkToFit="1"/>
    </xf>
    <xf numFmtId="49" fontId="3" fillId="0" borderId="12" xfId="0" applyNumberFormat="1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workbookViewId="0" topLeftCell="A50">
      <selection activeCell="G7" sqref="G7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ht="15">
      <c r="E1" s="10" t="s">
        <v>130</v>
      </c>
    </row>
    <row r="2" ht="15">
      <c r="E2" s="8" t="s">
        <v>85</v>
      </c>
    </row>
    <row r="3" ht="15">
      <c r="D3" s="1" t="s">
        <v>100</v>
      </c>
    </row>
    <row r="4" spans="4:5" ht="15">
      <c r="D4" s="1" t="s">
        <v>143</v>
      </c>
      <c r="E4" s="8"/>
    </row>
    <row r="5" spans="1:5" ht="15">
      <c r="A5" s="17" t="s">
        <v>84</v>
      </c>
      <c r="B5" s="17"/>
      <c r="C5" s="17"/>
      <c r="D5" s="17"/>
      <c r="E5" s="17"/>
    </row>
    <row r="6" spans="1:5" ht="15">
      <c r="A6" s="17" t="s">
        <v>98</v>
      </c>
      <c r="B6" s="17"/>
      <c r="C6" s="17"/>
      <c r="D6" s="17"/>
      <c r="E6" s="17"/>
    </row>
    <row r="7" spans="1:5" ht="15">
      <c r="A7" s="17" t="s">
        <v>124</v>
      </c>
      <c r="B7" s="17"/>
      <c r="C7" s="17"/>
      <c r="D7" s="17"/>
      <c r="E7" s="17"/>
    </row>
    <row r="8" spans="4:5" ht="15">
      <c r="D8" s="18"/>
      <c r="E8" s="18"/>
    </row>
    <row r="9" spans="1:5" ht="45.75" customHeight="1">
      <c r="A9" s="11" t="s">
        <v>81</v>
      </c>
      <c r="B9" s="12"/>
      <c r="C9" s="13"/>
      <c r="D9" s="2" t="s">
        <v>82</v>
      </c>
      <c r="E9" s="2" t="s">
        <v>83</v>
      </c>
    </row>
    <row r="10" spans="1:5" ht="15">
      <c r="A10" s="9" t="s">
        <v>40</v>
      </c>
      <c r="B10" s="3" t="s">
        <v>2</v>
      </c>
      <c r="C10" s="4" t="s">
        <v>1</v>
      </c>
      <c r="D10" s="5" t="s">
        <v>0</v>
      </c>
      <c r="E10" s="6">
        <f>E11+E20+E23+E35+E32+E43+E15</f>
        <v>2346.6</v>
      </c>
    </row>
    <row r="11" spans="1:5" ht="15" outlineLevel="1">
      <c r="A11" s="9" t="s">
        <v>41</v>
      </c>
      <c r="B11" s="3" t="s">
        <v>2</v>
      </c>
      <c r="C11" s="4" t="s">
        <v>1</v>
      </c>
      <c r="D11" s="5" t="s">
        <v>3</v>
      </c>
      <c r="E11" s="6">
        <f>E12</f>
        <v>398</v>
      </c>
    </row>
    <row r="12" spans="1:5" ht="15" outlineLevel="2">
      <c r="A12" s="9" t="s">
        <v>42</v>
      </c>
      <c r="B12" s="3" t="s">
        <v>2</v>
      </c>
      <c r="C12" s="4" t="s">
        <v>5</v>
      </c>
      <c r="D12" s="5" t="s">
        <v>4</v>
      </c>
      <c r="E12" s="6">
        <f>E13+E14</f>
        <v>398</v>
      </c>
    </row>
    <row r="13" spans="1:5" ht="63.75" customHeight="1" outlineLevel="3">
      <c r="A13" s="9" t="s">
        <v>43</v>
      </c>
      <c r="B13" s="3" t="s">
        <v>2</v>
      </c>
      <c r="C13" s="4" t="s">
        <v>5</v>
      </c>
      <c r="D13" s="5" t="s">
        <v>80</v>
      </c>
      <c r="E13" s="6">
        <v>389</v>
      </c>
    </row>
    <row r="14" spans="1:5" ht="99" customHeight="1" outlineLevel="3">
      <c r="A14" s="9" t="s">
        <v>99</v>
      </c>
      <c r="B14" s="3" t="s">
        <v>2</v>
      </c>
      <c r="C14" s="4" t="s">
        <v>5</v>
      </c>
      <c r="D14" s="5" t="s">
        <v>101</v>
      </c>
      <c r="E14" s="6">
        <v>9</v>
      </c>
    </row>
    <row r="15" spans="1:5" ht="33.75" customHeight="1" outlineLevel="3">
      <c r="A15" s="9" t="s">
        <v>114</v>
      </c>
      <c r="B15" s="3" t="s">
        <v>2</v>
      </c>
      <c r="C15" s="4" t="s">
        <v>1</v>
      </c>
      <c r="D15" s="5" t="s">
        <v>121</v>
      </c>
      <c r="E15" s="6">
        <f>E16</f>
        <v>1198.6</v>
      </c>
    </row>
    <row r="16" spans="1:5" ht="33.75" customHeight="1" outlineLevel="3">
      <c r="A16" s="9" t="s">
        <v>122</v>
      </c>
      <c r="B16" s="3" t="s">
        <v>2</v>
      </c>
      <c r="C16" s="4" t="s">
        <v>5</v>
      </c>
      <c r="D16" s="5" t="s">
        <v>123</v>
      </c>
      <c r="E16" s="6">
        <f>E17+E18+E19</f>
        <v>1198.6</v>
      </c>
    </row>
    <row r="17" spans="1:5" ht="62.25" customHeight="1" outlineLevel="3">
      <c r="A17" s="9" t="s">
        <v>115</v>
      </c>
      <c r="B17" s="3" t="s">
        <v>2</v>
      </c>
      <c r="C17" s="4" t="s">
        <v>5</v>
      </c>
      <c r="D17" s="5" t="s">
        <v>116</v>
      </c>
      <c r="E17" s="6">
        <v>448.5</v>
      </c>
    </row>
    <row r="18" spans="1:5" ht="75" customHeight="1" outlineLevel="3">
      <c r="A18" s="9" t="s">
        <v>117</v>
      </c>
      <c r="B18" s="3" t="s">
        <v>2</v>
      </c>
      <c r="C18" s="4" t="s">
        <v>5</v>
      </c>
      <c r="D18" s="5" t="s">
        <v>119</v>
      </c>
      <c r="E18" s="6">
        <v>9.5</v>
      </c>
    </row>
    <row r="19" spans="1:5" ht="61.5" customHeight="1" outlineLevel="3">
      <c r="A19" s="9" t="s">
        <v>118</v>
      </c>
      <c r="B19" s="3" t="s">
        <v>2</v>
      </c>
      <c r="C19" s="4" t="s">
        <v>5</v>
      </c>
      <c r="D19" s="5" t="s">
        <v>120</v>
      </c>
      <c r="E19" s="6">
        <v>740.6</v>
      </c>
    </row>
    <row r="20" spans="1:5" ht="15" outlineLevel="1">
      <c r="A20" s="9" t="s">
        <v>44</v>
      </c>
      <c r="B20" s="3" t="s">
        <v>2</v>
      </c>
      <c r="C20" s="4" t="s">
        <v>1</v>
      </c>
      <c r="D20" s="5" t="s">
        <v>6</v>
      </c>
      <c r="E20" s="6">
        <f>E21</f>
        <v>81</v>
      </c>
    </row>
    <row r="21" spans="1:5" ht="15" outlineLevel="2">
      <c r="A21" s="9" t="s">
        <v>45</v>
      </c>
      <c r="B21" s="3" t="s">
        <v>2</v>
      </c>
      <c r="C21" s="4" t="s">
        <v>5</v>
      </c>
      <c r="D21" s="5" t="s">
        <v>7</v>
      </c>
      <c r="E21" s="6">
        <f>E22</f>
        <v>81</v>
      </c>
    </row>
    <row r="22" spans="1:5" ht="15" outlineLevel="3">
      <c r="A22" s="9" t="s">
        <v>46</v>
      </c>
      <c r="B22" s="3" t="s">
        <v>2</v>
      </c>
      <c r="C22" s="4" t="s">
        <v>5</v>
      </c>
      <c r="D22" s="5" t="s">
        <v>8</v>
      </c>
      <c r="E22" s="6">
        <v>81</v>
      </c>
    </row>
    <row r="23" spans="1:5" ht="15" outlineLevel="1">
      <c r="A23" s="9" t="s">
        <v>47</v>
      </c>
      <c r="B23" s="3" t="s">
        <v>2</v>
      </c>
      <c r="C23" s="4" t="s">
        <v>1</v>
      </c>
      <c r="D23" s="5" t="s">
        <v>9</v>
      </c>
      <c r="E23" s="6">
        <f>E24+E26</f>
        <v>643</v>
      </c>
    </row>
    <row r="24" spans="1:5" ht="15" outlineLevel="2">
      <c r="A24" s="9" t="s">
        <v>48</v>
      </c>
      <c r="B24" s="3" t="s">
        <v>2</v>
      </c>
      <c r="C24" s="4" t="s">
        <v>5</v>
      </c>
      <c r="D24" s="5" t="s">
        <v>10</v>
      </c>
      <c r="E24" s="6">
        <f>E25</f>
        <v>28</v>
      </c>
    </row>
    <row r="25" spans="1:5" ht="45" outlineLevel="3">
      <c r="A25" s="9" t="s">
        <v>49</v>
      </c>
      <c r="B25" s="3" t="s">
        <v>2</v>
      </c>
      <c r="C25" s="4" t="s">
        <v>5</v>
      </c>
      <c r="D25" s="5" t="s">
        <v>109</v>
      </c>
      <c r="E25" s="6">
        <v>28</v>
      </c>
    </row>
    <row r="26" spans="1:5" ht="15" outlineLevel="2">
      <c r="A26" s="9" t="s">
        <v>50</v>
      </c>
      <c r="B26" s="3" t="s">
        <v>2</v>
      </c>
      <c r="C26" s="4" t="s">
        <v>5</v>
      </c>
      <c r="D26" s="5" t="s">
        <v>11</v>
      </c>
      <c r="E26" s="6">
        <f>E27+E29</f>
        <v>615</v>
      </c>
    </row>
    <row r="27" spans="1:5" ht="15" outlineLevel="3">
      <c r="A27" s="9" t="s">
        <v>102</v>
      </c>
      <c r="B27" s="3" t="s">
        <v>2</v>
      </c>
      <c r="C27" s="4" t="s">
        <v>5</v>
      </c>
      <c r="D27" s="5" t="s">
        <v>103</v>
      </c>
      <c r="E27" s="6">
        <v>265</v>
      </c>
    </row>
    <row r="28" spans="1:5" ht="30" outlineLevel="3">
      <c r="A28" s="9" t="s">
        <v>128</v>
      </c>
      <c r="B28" s="3" t="s">
        <v>2</v>
      </c>
      <c r="C28" s="4" t="s">
        <v>5</v>
      </c>
      <c r="D28" s="5" t="s">
        <v>129</v>
      </c>
      <c r="E28" s="6">
        <v>265</v>
      </c>
    </row>
    <row r="29" spans="1:5" ht="30" outlineLevel="4">
      <c r="A29" s="9" t="s">
        <v>113</v>
      </c>
      <c r="B29" s="3" t="s">
        <v>2</v>
      </c>
      <c r="C29" s="4" t="s">
        <v>5</v>
      </c>
      <c r="D29" s="5" t="s">
        <v>104</v>
      </c>
      <c r="E29" s="6">
        <f>E30</f>
        <v>350</v>
      </c>
    </row>
    <row r="30" spans="1:5" ht="15" outlineLevel="4">
      <c r="A30" s="9" t="s">
        <v>105</v>
      </c>
      <c r="B30" s="3" t="s">
        <v>2</v>
      </c>
      <c r="C30" s="4" t="s">
        <v>5</v>
      </c>
      <c r="D30" s="5" t="s">
        <v>106</v>
      </c>
      <c r="E30" s="6">
        <f>E31</f>
        <v>350</v>
      </c>
    </row>
    <row r="31" spans="1:5" ht="30" outlineLevel="4">
      <c r="A31" s="9" t="s">
        <v>107</v>
      </c>
      <c r="B31" s="3" t="s">
        <v>2</v>
      </c>
      <c r="C31" s="4" t="s">
        <v>5</v>
      </c>
      <c r="D31" s="5" t="s">
        <v>108</v>
      </c>
      <c r="E31" s="6">
        <v>350</v>
      </c>
    </row>
    <row r="32" spans="1:5" ht="15" outlineLevel="1">
      <c r="A32" s="9" t="s">
        <v>86</v>
      </c>
      <c r="B32" s="3" t="s">
        <v>2</v>
      </c>
      <c r="C32" s="4" t="s">
        <v>1</v>
      </c>
      <c r="D32" s="5" t="s">
        <v>87</v>
      </c>
      <c r="E32" s="6">
        <f>E33</f>
        <v>20</v>
      </c>
    </row>
    <row r="33" spans="1:5" ht="46.5" customHeight="1" outlineLevel="2">
      <c r="A33" s="9" t="s">
        <v>88</v>
      </c>
      <c r="B33" s="3" t="s">
        <v>2</v>
      </c>
      <c r="C33" s="4" t="s">
        <v>5</v>
      </c>
      <c r="D33" s="5" t="s">
        <v>89</v>
      </c>
      <c r="E33" s="6">
        <f>E34</f>
        <v>20</v>
      </c>
    </row>
    <row r="34" spans="1:5" ht="63" customHeight="1" outlineLevel="3">
      <c r="A34" s="9" t="s">
        <v>90</v>
      </c>
      <c r="B34" s="3" t="s">
        <v>2</v>
      </c>
      <c r="C34" s="4" t="s">
        <v>5</v>
      </c>
      <c r="D34" s="5" t="s">
        <v>91</v>
      </c>
      <c r="E34" s="6">
        <v>20</v>
      </c>
    </row>
    <row r="35" spans="1:5" ht="45" outlineLevel="1">
      <c r="A35" s="9" t="s">
        <v>51</v>
      </c>
      <c r="B35" s="3" t="s">
        <v>2</v>
      </c>
      <c r="C35" s="4" t="s">
        <v>1</v>
      </c>
      <c r="D35" s="5" t="s">
        <v>12</v>
      </c>
      <c r="E35" s="6">
        <f>E36</f>
        <v>6</v>
      </c>
    </row>
    <row r="36" spans="1:5" ht="75" outlineLevel="2">
      <c r="A36" s="9" t="s">
        <v>52</v>
      </c>
      <c r="B36" s="3" t="s">
        <v>2</v>
      </c>
      <c r="C36" s="4" t="s">
        <v>14</v>
      </c>
      <c r="D36" s="5" t="s">
        <v>13</v>
      </c>
      <c r="E36" s="6">
        <f>E37</f>
        <v>6</v>
      </c>
    </row>
    <row r="37" spans="1:5" ht="75" outlineLevel="3">
      <c r="A37" s="9" t="s">
        <v>53</v>
      </c>
      <c r="B37" s="3" t="s">
        <v>2</v>
      </c>
      <c r="C37" s="4" t="s">
        <v>14</v>
      </c>
      <c r="D37" s="5" t="s">
        <v>15</v>
      </c>
      <c r="E37" s="6">
        <f>E38</f>
        <v>6</v>
      </c>
    </row>
    <row r="38" spans="1:5" ht="60" outlineLevel="4">
      <c r="A38" s="9" t="s">
        <v>54</v>
      </c>
      <c r="B38" s="3" t="s">
        <v>2</v>
      </c>
      <c r="C38" s="4" t="s">
        <v>14</v>
      </c>
      <c r="D38" s="5" t="s">
        <v>110</v>
      </c>
      <c r="E38" s="6">
        <v>6</v>
      </c>
    </row>
    <row r="39" spans="1:5" ht="30" hidden="1" outlineLevel="1">
      <c r="A39" s="9" t="s">
        <v>55</v>
      </c>
      <c r="B39" s="3" t="s">
        <v>2</v>
      </c>
      <c r="C39" s="4" t="s">
        <v>1</v>
      </c>
      <c r="D39" s="5" t="s">
        <v>16</v>
      </c>
      <c r="E39" s="6">
        <f>E40</f>
        <v>0</v>
      </c>
    </row>
    <row r="40" spans="1:5" ht="62.25" customHeight="1" hidden="1" outlineLevel="2">
      <c r="A40" s="9" t="s">
        <v>56</v>
      </c>
      <c r="B40" s="3" t="s">
        <v>2</v>
      </c>
      <c r="C40" s="4" t="s">
        <v>1</v>
      </c>
      <c r="D40" s="5" t="s">
        <v>125</v>
      </c>
      <c r="E40" s="6">
        <f>E41</f>
        <v>0</v>
      </c>
    </row>
    <row r="41" spans="1:5" ht="60" hidden="1" outlineLevel="3">
      <c r="A41" s="9" t="s">
        <v>57</v>
      </c>
      <c r="B41" s="3" t="s">
        <v>2</v>
      </c>
      <c r="C41" s="4" t="s">
        <v>17</v>
      </c>
      <c r="D41" s="5" t="s">
        <v>126</v>
      </c>
      <c r="E41" s="6">
        <f>E42</f>
        <v>0</v>
      </c>
    </row>
    <row r="42" spans="1:5" ht="60" hidden="1" outlineLevel="4">
      <c r="A42" s="9" t="s">
        <v>58</v>
      </c>
      <c r="B42" s="3" t="s">
        <v>2</v>
      </c>
      <c r="C42" s="4" t="s">
        <v>18</v>
      </c>
      <c r="D42" s="5" t="s">
        <v>127</v>
      </c>
      <c r="E42" s="6"/>
    </row>
    <row r="43" spans="1:5" ht="15" hidden="1" outlineLevel="4">
      <c r="A43" s="14" t="s">
        <v>92</v>
      </c>
      <c r="B43" s="15"/>
      <c r="C43" s="16"/>
      <c r="D43" s="5" t="s">
        <v>93</v>
      </c>
      <c r="E43" s="6">
        <f>E44</f>
        <v>0</v>
      </c>
    </row>
    <row r="44" spans="1:5" ht="15" hidden="1" outlineLevel="4">
      <c r="A44" s="19" t="s">
        <v>94</v>
      </c>
      <c r="B44" s="20"/>
      <c r="C44" s="21"/>
      <c r="D44" s="5" t="s">
        <v>95</v>
      </c>
      <c r="E44" s="6">
        <f>E45</f>
        <v>0</v>
      </c>
    </row>
    <row r="45" spans="1:5" ht="30" hidden="1" outlineLevel="4">
      <c r="A45" s="19" t="s">
        <v>96</v>
      </c>
      <c r="B45" s="20"/>
      <c r="C45" s="21"/>
      <c r="D45" s="5" t="s">
        <v>97</v>
      </c>
      <c r="E45" s="6"/>
    </row>
    <row r="46" spans="1:5" ht="15" collapsed="1">
      <c r="A46" s="9" t="s">
        <v>59</v>
      </c>
      <c r="B46" s="3" t="s">
        <v>2</v>
      </c>
      <c r="C46" s="4" t="s">
        <v>1</v>
      </c>
      <c r="D46" s="5" t="s">
        <v>19</v>
      </c>
      <c r="E46" s="6">
        <f>E47</f>
        <v>4957.4</v>
      </c>
    </row>
    <row r="47" spans="1:5" ht="30" outlineLevel="1">
      <c r="A47" s="9" t="s">
        <v>60</v>
      </c>
      <c r="B47" s="3" t="s">
        <v>2</v>
      </c>
      <c r="C47" s="4" t="s">
        <v>1</v>
      </c>
      <c r="D47" s="5" t="s">
        <v>20</v>
      </c>
      <c r="E47" s="6">
        <f>E48+E66+E64+E69+E71</f>
        <v>4957.4</v>
      </c>
    </row>
    <row r="48" spans="1:5" ht="30" outlineLevel="2">
      <c r="A48" s="9" t="s">
        <v>61</v>
      </c>
      <c r="B48" s="3" t="s">
        <v>2</v>
      </c>
      <c r="C48" s="4" t="s">
        <v>22</v>
      </c>
      <c r="D48" s="5" t="s">
        <v>21</v>
      </c>
      <c r="E48" s="6">
        <f>E49</f>
        <v>4572</v>
      </c>
    </row>
    <row r="49" spans="1:5" ht="15" outlineLevel="3">
      <c r="A49" s="9" t="s">
        <v>62</v>
      </c>
      <c r="B49" s="3" t="s">
        <v>2</v>
      </c>
      <c r="C49" s="4" t="s">
        <v>22</v>
      </c>
      <c r="D49" s="5" t="s">
        <v>23</v>
      </c>
      <c r="E49" s="6">
        <f>E50</f>
        <v>4572</v>
      </c>
    </row>
    <row r="50" spans="1:5" ht="30" outlineLevel="4">
      <c r="A50" s="9" t="s">
        <v>63</v>
      </c>
      <c r="B50" s="3" t="s">
        <v>2</v>
      </c>
      <c r="C50" s="4" t="s">
        <v>22</v>
      </c>
      <c r="D50" s="5" t="s">
        <v>111</v>
      </c>
      <c r="E50" s="6">
        <v>4572</v>
      </c>
    </row>
    <row r="51" spans="1:5" ht="30" hidden="1" outlineLevel="3">
      <c r="A51" s="9" t="s">
        <v>64</v>
      </c>
      <c r="B51" s="3" t="s">
        <v>2</v>
      </c>
      <c r="C51" s="4" t="s">
        <v>22</v>
      </c>
      <c r="D51" s="5" t="s">
        <v>24</v>
      </c>
      <c r="E51" s="6">
        <v>1478</v>
      </c>
    </row>
    <row r="52" spans="1:5" ht="30" hidden="1" outlineLevel="4">
      <c r="A52" s="9" t="s">
        <v>65</v>
      </c>
      <c r="B52" s="3" t="s">
        <v>2</v>
      </c>
      <c r="C52" s="4" t="s">
        <v>22</v>
      </c>
      <c r="D52" s="5" t="s">
        <v>25</v>
      </c>
      <c r="E52" s="6">
        <v>1478</v>
      </c>
    </row>
    <row r="53" spans="1:5" ht="30" hidden="1" outlineLevel="2" collapsed="1">
      <c r="A53" s="9" t="s">
        <v>66</v>
      </c>
      <c r="B53" s="3" t="s">
        <v>2</v>
      </c>
      <c r="C53" s="4" t="s">
        <v>22</v>
      </c>
      <c r="D53" s="5" t="s">
        <v>26</v>
      </c>
      <c r="E53" s="6">
        <v>3018.55</v>
      </c>
    </row>
    <row r="54" spans="1:5" ht="17.25" customHeight="1" hidden="1" outlineLevel="3">
      <c r="A54" s="9" t="s">
        <v>67</v>
      </c>
      <c r="B54" s="3" t="s">
        <v>2</v>
      </c>
      <c r="C54" s="4" t="s">
        <v>22</v>
      </c>
      <c r="D54" s="5" t="s">
        <v>27</v>
      </c>
      <c r="E54" s="6">
        <v>424</v>
      </c>
    </row>
    <row r="55" spans="1:5" ht="30" hidden="1" outlineLevel="4">
      <c r="A55" s="9" t="s">
        <v>68</v>
      </c>
      <c r="B55" s="3" t="s">
        <v>2</v>
      </c>
      <c r="C55" s="4" t="s">
        <v>22</v>
      </c>
      <c r="D55" s="5" t="s">
        <v>28</v>
      </c>
      <c r="E55" s="6">
        <v>424</v>
      </c>
    </row>
    <row r="56" spans="1:5" ht="46.5" customHeight="1" hidden="1" outlineLevel="3">
      <c r="A56" s="9" t="s">
        <v>69</v>
      </c>
      <c r="B56" s="3" t="s">
        <v>2</v>
      </c>
      <c r="C56" s="4" t="s">
        <v>22</v>
      </c>
      <c r="D56" s="5" t="s">
        <v>29</v>
      </c>
      <c r="E56" s="6">
        <v>1887.3</v>
      </c>
    </row>
    <row r="57" spans="1:5" ht="45" hidden="1" outlineLevel="4">
      <c r="A57" s="9" t="s">
        <v>70</v>
      </c>
      <c r="B57" s="3" t="s">
        <v>2</v>
      </c>
      <c r="C57" s="4" t="s">
        <v>22</v>
      </c>
      <c r="D57" s="5" t="s">
        <v>30</v>
      </c>
      <c r="E57" s="6">
        <v>1887.3</v>
      </c>
    </row>
    <row r="58" spans="1:5" ht="30" hidden="1" outlineLevel="3">
      <c r="A58" s="9" t="s">
        <v>71</v>
      </c>
      <c r="B58" s="3" t="s">
        <v>2</v>
      </c>
      <c r="C58" s="4" t="s">
        <v>22</v>
      </c>
      <c r="D58" s="5" t="s">
        <v>31</v>
      </c>
      <c r="E58" s="6">
        <v>636</v>
      </c>
    </row>
    <row r="59" spans="1:5" ht="33.75" customHeight="1" hidden="1" outlineLevel="4">
      <c r="A59" s="9" t="s">
        <v>72</v>
      </c>
      <c r="B59" s="3" t="s">
        <v>2</v>
      </c>
      <c r="C59" s="4" t="s">
        <v>22</v>
      </c>
      <c r="D59" s="5" t="s">
        <v>32</v>
      </c>
      <c r="E59" s="6">
        <v>636</v>
      </c>
    </row>
    <row r="60" spans="1:5" ht="32.25" customHeight="1" hidden="1" outlineLevel="3">
      <c r="A60" s="9" t="s">
        <v>73</v>
      </c>
      <c r="B60" s="3" t="s">
        <v>2</v>
      </c>
      <c r="C60" s="4" t="s">
        <v>22</v>
      </c>
      <c r="D60" s="5" t="s">
        <v>33</v>
      </c>
      <c r="E60" s="6">
        <v>71.25</v>
      </c>
    </row>
    <row r="61" spans="1:5" ht="45" hidden="1" outlineLevel="4">
      <c r="A61" s="9" t="s">
        <v>74</v>
      </c>
      <c r="B61" s="3" t="s">
        <v>2</v>
      </c>
      <c r="C61" s="4" t="s">
        <v>22</v>
      </c>
      <c r="D61" s="5" t="s">
        <v>34</v>
      </c>
      <c r="E61" s="6">
        <v>71.25</v>
      </c>
    </row>
    <row r="62" spans="1:5" ht="15" hidden="1" outlineLevel="3">
      <c r="A62" s="9" t="s">
        <v>75</v>
      </c>
      <c r="B62" s="3" t="s">
        <v>2</v>
      </c>
      <c r="C62" s="4" t="s">
        <v>22</v>
      </c>
      <c r="D62" s="5" t="s">
        <v>35</v>
      </c>
      <c r="E62" s="6">
        <v>0</v>
      </c>
    </row>
    <row r="63" spans="1:5" ht="15" hidden="1" outlineLevel="4">
      <c r="A63" s="9" t="s">
        <v>76</v>
      </c>
      <c r="B63" s="3" t="s">
        <v>2</v>
      </c>
      <c r="C63" s="4" t="s">
        <v>22</v>
      </c>
      <c r="D63" s="5" t="s">
        <v>36</v>
      </c>
      <c r="E63" s="6">
        <v>0</v>
      </c>
    </row>
    <row r="64" spans="1:5" ht="30" outlineLevel="4">
      <c r="A64" s="9" t="s">
        <v>64</v>
      </c>
      <c r="B64" s="3" t="s">
        <v>2</v>
      </c>
      <c r="C64" s="4" t="s">
        <v>22</v>
      </c>
      <c r="D64" s="5" t="s">
        <v>132</v>
      </c>
      <c r="E64" s="6">
        <f>E65</f>
        <v>19</v>
      </c>
    </row>
    <row r="65" spans="1:5" ht="30" outlineLevel="4">
      <c r="A65" s="9" t="s">
        <v>65</v>
      </c>
      <c r="B65" s="3" t="s">
        <v>2</v>
      </c>
      <c r="C65" s="4" t="s">
        <v>22</v>
      </c>
      <c r="D65" s="5" t="s">
        <v>131</v>
      </c>
      <c r="E65" s="6">
        <v>19</v>
      </c>
    </row>
    <row r="66" spans="1:5" ht="30" outlineLevel="2">
      <c r="A66" s="9" t="s">
        <v>77</v>
      </c>
      <c r="B66" s="3" t="s">
        <v>2</v>
      </c>
      <c r="C66" s="4" t="s">
        <v>22</v>
      </c>
      <c r="D66" s="5" t="s">
        <v>37</v>
      </c>
      <c r="E66" s="6">
        <f>E67</f>
        <v>187</v>
      </c>
    </row>
    <row r="67" spans="1:5" ht="30" outlineLevel="3">
      <c r="A67" s="9" t="s">
        <v>78</v>
      </c>
      <c r="B67" s="3" t="s">
        <v>2</v>
      </c>
      <c r="C67" s="4" t="s">
        <v>22</v>
      </c>
      <c r="D67" s="5" t="s">
        <v>38</v>
      </c>
      <c r="E67" s="6">
        <f>E68</f>
        <v>187</v>
      </c>
    </row>
    <row r="68" spans="1:5" ht="45" outlineLevel="4">
      <c r="A68" s="9" t="s">
        <v>79</v>
      </c>
      <c r="B68" s="3" t="s">
        <v>2</v>
      </c>
      <c r="C68" s="4" t="s">
        <v>22</v>
      </c>
      <c r="D68" s="5" t="s">
        <v>112</v>
      </c>
      <c r="E68" s="6">
        <v>187</v>
      </c>
    </row>
    <row r="69" spans="1:5" ht="45" outlineLevel="4">
      <c r="A69" s="9" t="s">
        <v>133</v>
      </c>
      <c r="B69" s="3" t="s">
        <v>2</v>
      </c>
      <c r="C69" s="4" t="s">
        <v>22</v>
      </c>
      <c r="D69" s="5" t="s">
        <v>135</v>
      </c>
      <c r="E69" s="6">
        <f>E70</f>
        <v>106.5</v>
      </c>
    </row>
    <row r="70" spans="1:5" ht="45" outlineLevel="4">
      <c r="A70" s="9" t="s">
        <v>134</v>
      </c>
      <c r="B70" s="3" t="s">
        <v>2</v>
      </c>
      <c r="C70" s="4" t="s">
        <v>22</v>
      </c>
      <c r="D70" s="5" t="s">
        <v>136</v>
      </c>
      <c r="E70" s="6">
        <v>106.5</v>
      </c>
    </row>
    <row r="71" spans="1:5" ht="45" outlineLevel="4">
      <c r="A71" s="9" t="s">
        <v>137</v>
      </c>
      <c r="B71" s="3" t="s">
        <v>2</v>
      </c>
      <c r="C71" s="4" t="s">
        <v>22</v>
      </c>
      <c r="D71" s="5" t="s">
        <v>139</v>
      </c>
      <c r="E71" s="6">
        <f>E72</f>
        <v>72.9</v>
      </c>
    </row>
    <row r="72" spans="1:5" ht="60" outlineLevel="4">
      <c r="A72" s="9" t="s">
        <v>138</v>
      </c>
      <c r="B72" s="3" t="s">
        <v>2</v>
      </c>
      <c r="C72" s="4" t="s">
        <v>22</v>
      </c>
      <c r="D72" s="5" t="s">
        <v>140</v>
      </c>
      <c r="E72" s="6">
        <v>72.9</v>
      </c>
    </row>
    <row r="73" spans="1:5" ht="15">
      <c r="A73" s="22" t="s">
        <v>39</v>
      </c>
      <c r="B73" s="22"/>
      <c r="C73" s="22"/>
      <c r="D73" s="22"/>
      <c r="E73" s="6">
        <f>E10+E46</f>
        <v>7304</v>
      </c>
    </row>
    <row r="74" spans="1:5" ht="15">
      <c r="A74" s="7"/>
      <c r="B74" s="7"/>
      <c r="C74" s="7"/>
      <c r="D74" s="7"/>
      <c r="E74" s="7"/>
    </row>
    <row r="75" spans="4:5" ht="38.25" customHeight="1">
      <c r="D75" s="23"/>
      <c r="E75" s="23"/>
    </row>
    <row r="77" spans="1:4" ht="15">
      <c r="A77" s="1" t="s">
        <v>142</v>
      </c>
      <c r="D77" s="1" t="s">
        <v>141</v>
      </c>
    </row>
  </sheetData>
  <sheetProtection/>
  <mergeCells count="10">
    <mergeCell ref="A44:C44"/>
    <mergeCell ref="A45:C45"/>
    <mergeCell ref="A73:D73"/>
    <mergeCell ref="D75:E75"/>
    <mergeCell ref="A9:C9"/>
    <mergeCell ref="A43:C43"/>
    <mergeCell ref="A5:E5"/>
    <mergeCell ref="A6:E6"/>
    <mergeCell ref="A7:E7"/>
    <mergeCell ref="D8:E8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2016-01-29T02:37:12Z</cp:lastPrinted>
  <dcterms:created xsi:type="dcterms:W3CDTF">2013-01-29T08:16:45Z</dcterms:created>
  <dcterms:modified xsi:type="dcterms:W3CDTF">2016-06-16T00:33:53Z</dcterms:modified>
  <cp:category/>
  <cp:version/>
  <cp:contentType/>
  <cp:contentStatus/>
</cp:coreProperties>
</file>