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520" windowHeight="11640" activeTab="0"/>
  </bookViews>
  <sheets>
    <sheet name="2015" sheetId="1" r:id="rId1"/>
  </sheets>
  <definedNames>
    <definedName name="_xlnm.Print_Titles" localSheetId="0">'2015'!$9:$9</definedName>
  </definedNames>
  <calcPr fullCalcOnLoad="1"/>
</workbook>
</file>

<file path=xl/sharedStrings.xml><?xml version="1.0" encoding="utf-8"?>
<sst xmlns="http://schemas.openxmlformats.org/spreadsheetml/2006/main" count="259" uniqueCount="141">
  <si>
    <t xml:space="preserve">      НАЛОГОВЫЕ И НЕНАЛОГОВЫЕ ДОХОДЫ</t>
  </si>
  <si>
    <t>000</t>
  </si>
  <si>
    <t>0000</t>
  </si>
  <si>
    <t xml:space="preserve">        НАЛОГИ НА ПРИБЫЛЬ, ДОХОДЫ</t>
  </si>
  <si>
    <t xml:space="preserve">          Налог на доходы физических лиц</t>
  </si>
  <si>
    <t>110</t>
  </si>
  <si>
    <t xml:space="preserve">        НАЛОГИ НА СОВОКУПНЫЙ ДОХОД</t>
  </si>
  <si>
    <t xml:space="preserve">          Единый сельскохозяйственный налог</t>
  </si>
  <si>
    <t xml:space="preserve">            Единый сельскохозяйственный налог</t>
  </si>
  <si>
    <t xml:space="preserve">        НАЛОГИ НА ИМУЩЕСТВО</t>
  </si>
  <si>
    <t xml:space="preserve">          Налог на имущество физических лиц</t>
  </si>
  <si>
    <t xml:space="preserve">          Земельный налог</t>
  </si>
  <si>
    <t xml:space="preserve">        ДОХОДЫ ОТ ИСПОЛЬЗОВАНИЯ ИМУЩЕСТВА, НАХОДЯЩЕГОСЯ В ГОСУДАРСТВЕННОЙ И МУНИЦИПАЛЬНОЙ СОБСТВЕННОСТИ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</si>
  <si>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</si>
  <si>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120</t>
  </si>
  <si>
    <t xml:space="preserve">          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</si>
  <si>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      ДОХОДЫ ОТ ПРОДАЖИ МАТЕРИАЛЬНЫХ И НЕМАТЕРИАЛЬНЫХ АКТИВОВ</t>
  </si>
  <si>
    <t xml:space="preserve">        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</si>
  <si>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</si>
  <si>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440</t>
  </si>
  <si>
    <t xml:space="preserve">            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</si>
  <si>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410</t>
  </si>
  <si>
    <t xml:space="preserve">      БЕЗВОЗМЕЗДНЫЕ ПОСТУПЛЕНИЯ</t>
  </si>
  <si>
    <t xml:space="preserve">        БЕЗВОЗМЕЗДНЫЕ ПОСТУПЛЕНИЯ ОТ ДРУГИХ БЮДЖЕТОВ БЮДЖЕТНОЙ СИСТЕМЫ РОССИЙСКОЙ ФЕДЕРАЦИИ</t>
  </si>
  <si>
    <t xml:space="preserve">          Дотации бюджетам субъектов Российской Федерации и муниципальных образований</t>
  </si>
  <si>
    <t>151</t>
  </si>
  <si>
    <t xml:space="preserve">            Дотации на выравнивание бюджетной обеспеченности</t>
  </si>
  <si>
    <t xml:space="preserve">            Дотации бюджетам на поддержку мер по обеспечению сбалансированности бюджетов</t>
  </si>
  <si>
    <t xml:space="preserve">              Дотации бюджетам поселений на поддержку мер по обеспечению сбалансированности бюджетов</t>
  </si>
  <si>
    <t xml:space="preserve">          Субсидии бюджетам субъектов Российской Федерации и муниципальных образований (межбюджетные субсидии)</t>
  </si>
  <si>
    <t xml:space="preserve">            Субсидии бюджетам на реформирование муниципальных финансов</t>
  </si>
  <si>
    <t xml:space="preserve">              Субсидии бюджетам поселений на реформирование муниципальных финансов</t>
  </si>
  <si>
    <t xml:space="preserve">            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</si>
  <si>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 xml:space="preserve">              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</si>
  <si>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            Субсидии бюджетам для обеспечения земельных участков коммунальной инфраструктурой в целях жилищного строительства</t>
  </si>
  <si>
    <t xml:space="preserve">              Субсидии бюджетам поселений для обеспечения земельных участков коммунальной инфраструктурой в целях жилищного строительства</t>
  </si>
  <si>
    <t xml:space="preserve">            Субсидии бюджетам на реализацию программы энергосбережения и повышения энергетической эффективности на период до 2020 года</t>
  </si>
  <si>
    <t xml:space="preserve">              Субсидии бюджетам поселений на реализацию программы энергосбережения и повышения энергетической эффективности на период до 2020 года</t>
  </si>
  <si>
    <t xml:space="preserve">            Прочие субсидии</t>
  </si>
  <si>
    <t xml:space="preserve">              Прочие субсидии бюджетам поселений</t>
  </si>
  <si>
    <t xml:space="preserve">          Субвенции бюджетам субъектов Российской Федерации и муниципальных образований</t>
  </si>
  <si>
    <t xml:space="preserve">            Субвенции бюджетам на осуществление первичного воинского учета на территориях, где отсутствуют военные комиссариаты</t>
  </si>
  <si>
    <t xml:space="preserve">          Иные межбюджетные трансферты</t>
  </si>
  <si>
    <t xml:space="preserve">          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</si>
  <si>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Всего доходов:</t>
  </si>
  <si>
    <t>1 00 00000 00</t>
  </si>
  <si>
    <t>1 01 00000 00</t>
  </si>
  <si>
    <t>1 01 02000 01</t>
  </si>
  <si>
    <t>1 01 02010 01</t>
  </si>
  <si>
    <t>1 05 00000 00</t>
  </si>
  <si>
    <t>1 05 03000 01</t>
  </si>
  <si>
    <t>1 05 03010 01</t>
  </si>
  <si>
    <t>1 06 00000 00</t>
  </si>
  <si>
    <t>1 06 01000 00</t>
  </si>
  <si>
    <t>1 06 01030 10</t>
  </si>
  <si>
    <t>1 06 06000 00</t>
  </si>
  <si>
    <t>1 11 00000 00</t>
  </si>
  <si>
    <t>1 11 05000 00</t>
  </si>
  <si>
    <t>1 11 05030 00</t>
  </si>
  <si>
    <t>1 11 05035 10</t>
  </si>
  <si>
    <t>1 14 00000 00</t>
  </si>
  <si>
    <t>1 14 02000 00</t>
  </si>
  <si>
    <t>1 14 02050 10</t>
  </si>
  <si>
    <t>1 14 02052 10</t>
  </si>
  <si>
    <t>2 00 00000 00</t>
  </si>
  <si>
    <t>2 02 00000 00</t>
  </si>
  <si>
    <t>2 02 01000 00</t>
  </si>
  <si>
    <t>2 02 01001 00</t>
  </si>
  <si>
    <t>2 02 01001 10</t>
  </si>
  <si>
    <t>2 02 01003 00</t>
  </si>
  <si>
    <t>2 02 01003 10</t>
  </si>
  <si>
    <t>2 02 02000 00</t>
  </si>
  <si>
    <t>2 02 02003 00</t>
  </si>
  <si>
    <t>2 02 02003 10</t>
  </si>
  <si>
    <t>2 02 02077 00</t>
  </si>
  <si>
    <t>2 02 02077 10</t>
  </si>
  <si>
    <t>2 02 02080 00</t>
  </si>
  <si>
    <t>2 02 02080 10</t>
  </si>
  <si>
    <t>2 02 02150 00</t>
  </si>
  <si>
    <t>2 02 02150 10</t>
  </si>
  <si>
    <t>2 02 02999 00</t>
  </si>
  <si>
    <t>2 02 02999 10</t>
  </si>
  <si>
    <t>2 02 03000 00</t>
  </si>
  <si>
    <t>2 02 03015 00</t>
  </si>
  <si>
    <t>2 02 03015 10</t>
  </si>
  <si>
    <t>2 02 04000 00</t>
  </si>
  <si>
    <t>2 02 04012 00</t>
  </si>
  <si>
    <t>2 02 04012 10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</si>
  <si>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</si>
  <si>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Код дохода по бюджетной классификации</t>
  </si>
  <si>
    <t>Наименование показателя</t>
  </si>
  <si>
    <t>Сумма, тыс.руб.</t>
  </si>
  <si>
    <t>Поступление доходов</t>
  </si>
  <si>
    <t>Глава поселения</t>
  </si>
  <si>
    <t>на 2015 год</t>
  </si>
  <si>
    <t xml:space="preserve"> к решению  Совета депутатов </t>
  </si>
  <si>
    <t>1 08 00000 00</t>
  </si>
  <si>
    <t xml:space="preserve">        ГОСУДАРСТВЕННАЯ ПОШЛИНА</t>
  </si>
  <si>
    <t>1 08 04000 01</t>
  </si>
  <si>
    <t xml:space="preserve">          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</si>
  <si>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>1 08 04020 01</t>
  </si>
  <si>
    <t xml:space="preserve">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</si>
  <si>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1 17 00000 00 0000 000</t>
  </si>
  <si>
    <t xml:space="preserve">        ПРОЧИЕ НЕНАЛОГОВЫЕ ДОХОДЫ</t>
  </si>
  <si>
    <t>1 17 14000 00 0000 180</t>
  </si>
  <si>
    <t xml:space="preserve">          Средства самообложения граждан</t>
  </si>
  <si>
    <t>1 17 14030 10 0000 180</t>
  </si>
  <si>
    <t xml:space="preserve">          Средства самообложения граждан, зачисляемые в бюджеты поселений</t>
  </si>
  <si>
    <t>по муниципальному образованию Бондаревский сельсовет</t>
  </si>
  <si>
    <t>1 01 02020 01</t>
  </si>
  <si>
    <t>1 05 03020 01</t>
  </si>
  <si>
    <t xml:space="preserve">            Единый сельскохозяйственный налог (за налоговые периоды, истекшие до 1 января 2011 года)</t>
  </si>
  <si>
    <t>И.Ф. Сагалаков</t>
  </si>
  <si>
    <t xml:space="preserve">                                                                                                  Бондаревского сельсовета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</si>
  <si>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
</t>
  </si>
  <si>
    <t>1 06 06030 00</t>
  </si>
  <si>
    <t xml:space="preserve">            Земельный налог с организаций</t>
  </si>
  <si>
    <t>1 06 06033 10</t>
  </si>
  <si>
    <t xml:space="preserve">              Земельный налог с  организаций , обладающих земельным участком, расположенным в границах сельских поселений</t>
  </si>
  <si>
    <t>1 06 06040 00</t>
  </si>
  <si>
    <t xml:space="preserve">            Земельный налог с физических лиц</t>
  </si>
  <si>
    <t>1 06 06043 10</t>
  </si>
  <si>
    <t xml:space="preserve">              Земельный налог с физических лиц, обладающих земельным участком, расположенным в границах сельских поселений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</si>
  <si>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</si>
  <si>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</si>
  <si>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             Дотации бюджетам сельских поселений на выравнивание бюджетной обеспеченности</t>
  </si>
  <si>
    <t xml:space="preserve">              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</si>
  <si>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 xml:space="preserve">             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</si>
  <si>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2 02 04014 10</t>
  </si>
  <si>
    <t xml:space="preserve">            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соотвествии с заключеными соглашениями </t>
  </si>
  <si>
    <t xml:space="preserve">          Дотации бюджетам сельских поселений на поддержку мер по обеспечению сбалансированности бюджетов</t>
  </si>
  <si>
    <t>Дотации бюджетам на поддердку мер по обеспечению сбалансированности бюджетов</t>
  </si>
  <si>
    <t>Приложение № 2</t>
  </si>
  <si>
    <t>2 02 04053 10</t>
  </si>
  <si>
    <t>2 02 04053 00</t>
  </si>
  <si>
    <t>Межбюджетные трансферты 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</si>
  <si>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 , передаваемые бюджетам сельских поселений на государственную поддержку лучших работников муниципальных учреждений культуры, находящихся на территориях сельских поселений</t>
  </si>
  <si>
    <t>Субсидии бюджетам бюджетной системы Российской Федерации/межбюджетные субсидии/</t>
  </si>
  <si>
    <t>Прочие субсидии</t>
  </si>
  <si>
    <t>Прочие субсидии бюджетам сельских поселений</t>
  </si>
  <si>
    <t xml:space="preserve">                                                                                                     от 26 .08.2015г №160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</si>
</sst>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shrinkToFit="1"/>
    </xf>
    <xf numFmtId="49" fontId="3" fillId="0" borderId="12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shrinkToFit="1"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49" fontId="3" fillId="0" borderId="13" xfId="0" applyNumberFormat="1" applyFont="1" applyFill="1" applyBorder="1" applyAlignment="1">
      <alignment horizontal="center" vertical="top" shrinkToFit="1"/>
    </xf>
    <xf numFmtId="0" fontId="5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top" shrinkToFit="1"/>
    </xf>
    <xf numFmtId="49" fontId="3" fillId="0" borderId="11" xfId="0" applyNumberFormat="1" applyFont="1" applyFill="1" applyBorder="1" applyAlignment="1">
      <alignment horizontal="center" vertical="top" shrinkToFit="1"/>
    </xf>
    <xf numFmtId="49" fontId="3" fillId="0" borderId="12" xfId="0" applyNumberFormat="1" applyFont="1" applyFill="1" applyBorder="1" applyAlignment="1">
      <alignment horizontal="center" vertical="top" shrinkToFit="1"/>
    </xf>
    <xf numFmtId="49" fontId="3" fillId="0" borderId="13" xfId="0" applyNumberFormat="1" applyFont="1" applyFill="1" applyBorder="1" applyAlignment="1">
      <alignment horizontal="left" vertical="top" shrinkToFit="1"/>
    </xf>
    <xf numFmtId="49" fontId="3" fillId="0" borderId="11" xfId="0" applyNumberFormat="1" applyFont="1" applyFill="1" applyBorder="1" applyAlignment="1">
      <alignment horizontal="left" vertical="top" shrinkToFit="1"/>
    </xf>
    <xf numFmtId="49" fontId="3" fillId="0" borderId="12" xfId="0" applyNumberFormat="1" applyFont="1" applyFill="1" applyBorder="1" applyAlignment="1">
      <alignment horizontal="left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zoomScalePageLayoutView="0" workbookViewId="0" topLeftCell="A1">
      <selection activeCell="H6" sqref="H6"/>
    </sheetView>
  </sheetViews>
  <sheetFormatPr defaultColWidth="9.140625" defaultRowHeight="15" outlineLevelRow="4"/>
  <cols>
    <col min="1" max="1" width="12.8515625" style="1" customWidth="1"/>
    <col min="2" max="2" width="4.8515625" style="1" customWidth="1"/>
    <col min="3" max="3" width="3.8515625" style="1" customWidth="1"/>
    <col min="4" max="4" width="69.28125" style="1" customWidth="1"/>
    <col min="5" max="5" width="11.7109375" style="1" customWidth="1"/>
    <col min="6" max="16384" width="9.140625" style="1" customWidth="1"/>
  </cols>
  <sheetData>
    <row r="1" ht="15">
      <c r="E1" s="11" t="s">
        <v>132</v>
      </c>
    </row>
    <row r="2" ht="15">
      <c r="E2" s="8" t="s">
        <v>95</v>
      </c>
    </row>
    <row r="3" spans="4:6" ht="15">
      <c r="D3" s="1" t="s">
        <v>113</v>
      </c>
      <c r="F3" s="8"/>
    </row>
    <row r="4" spans="4:5" ht="15">
      <c r="D4" s="1" t="s">
        <v>140</v>
      </c>
      <c r="E4" s="8"/>
    </row>
    <row r="5" spans="1:5" ht="15">
      <c r="A5" s="12" t="s">
        <v>92</v>
      </c>
      <c r="B5" s="12"/>
      <c r="C5" s="12"/>
      <c r="D5" s="12"/>
      <c r="E5" s="12"/>
    </row>
    <row r="6" spans="1:5" ht="15">
      <c r="A6" s="12" t="s">
        <v>108</v>
      </c>
      <c r="B6" s="12"/>
      <c r="C6" s="12"/>
      <c r="D6" s="12"/>
      <c r="E6" s="12"/>
    </row>
    <row r="7" spans="1:5" ht="15">
      <c r="A7" s="12" t="s">
        <v>94</v>
      </c>
      <c r="B7" s="12"/>
      <c r="C7" s="12"/>
      <c r="D7" s="12"/>
      <c r="E7" s="12"/>
    </row>
    <row r="8" spans="4:5" ht="15">
      <c r="D8" s="13"/>
      <c r="E8" s="13"/>
    </row>
    <row r="9" spans="1:5" ht="45.75" customHeight="1">
      <c r="A9" s="15" t="s">
        <v>89</v>
      </c>
      <c r="B9" s="16"/>
      <c r="C9" s="17"/>
      <c r="D9" s="2" t="s">
        <v>90</v>
      </c>
      <c r="E9" s="2" t="s">
        <v>91</v>
      </c>
    </row>
    <row r="10" spans="1:5" ht="15">
      <c r="A10" s="10" t="s">
        <v>45</v>
      </c>
      <c r="B10" s="3" t="s">
        <v>2</v>
      </c>
      <c r="C10" s="4" t="s">
        <v>1</v>
      </c>
      <c r="D10" s="5" t="s">
        <v>0</v>
      </c>
      <c r="E10" s="6">
        <f>E11+E15+E19+E30+E27+E38</f>
        <v>1199</v>
      </c>
    </row>
    <row r="11" spans="1:5" ht="15" outlineLevel="1">
      <c r="A11" s="10" t="s">
        <v>46</v>
      </c>
      <c r="B11" s="3" t="s">
        <v>2</v>
      </c>
      <c r="C11" s="4" t="s">
        <v>1</v>
      </c>
      <c r="D11" s="5" t="s">
        <v>3</v>
      </c>
      <c r="E11" s="6">
        <f>E12</f>
        <v>492</v>
      </c>
    </row>
    <row r="12" spans="1:5" ht="15" outlineLevel="2">
      <c r="A12" s="10" t="s">
        <v>47</v>
      </c>
      <c r="B12" s="3" t="s">
        <v>2</v>
      </c>
      <c r="C12" s="4" t="s">
        <v>5</v>
      </c>
      <c r="D12" s="5" t="s">
        <v>4</v>
      </c>
      <c r="E12" s="6">
        <f>E13+E14</f>
        <v>492</v>
      </c>
    </row>
    <row r="13" spans="1:5" ht="60" outlineLevel="3">
      <c r="A13" s="10" t="s">
        <v>48</v>
      </c>
      <c r="B13" s="3" t="s">
        <v>2</v>
      </c>
      <c r="C13" s="4" t="s">
        <v>5</v>
      </c>
      <c r="D13" s="5" t="s">
        <v>88</v>
      </c>
      <c r="E13" s="6">
        <v>484</v>
      </c>
    </row>
    <row r="14" spans="1:5" ht="92.25" customHeight="1" outlineLevel="3">
      <c r="A14" s="10" t="s">
        <v>109</v>
      </c>
      <c r="B14" s="3" t="s">
        <v>2</v>
      </c>
      <c r="C14" s="4" t="s">
        <v>5</v>
      </c>
      <c r="D14" s="5" t="s">
        <v>114</v>
      </c>
      <c r="E14" s="6">
        <v>8</v>
      </c>
    </row>
    <row r="15" spans="1:5" ht="15" outlineLevel="1">
      <c r="A15" s="10" t="s">
        <v>49</v>
      </c>
      <c r="B15" s="3" t="s">
        <v>2</v>
      </c>
      <c r="C15" s="4" t="s">
        <v>1</v>
      </c>
      <c r="D15" s="5" t="s">
        <v>6</v>
      </c>
      <c r="E15" s="6">
        <f>E16</f>
        <v>84</v>
      </c>
    </row>
    <row r="16" spans="1:5" ht="15" outlineLevel="2">
      <c r="A16" s="10" t="s">
        <v>50</v>
      </c>
      <c r="B16" s="3" t="s">
        <v>2</v>
      </c>
      <c r="C16" s="4" t="s">
        <v>5</v>
      </c>
      <c r="D16" s="5" t="s">
        <v>7</v>
      </c>
      <c r="E16" s="6">
        <f>E17+E18</f>
        <v>84</v>
      </c>
    </row>
    <row r="17" spans="1:5" ht="15" outlineLevel="3">
      <c r="A17" s="10" t="s">
        <v>51</v>
      </c>
      <c r="B17" s="3" t="s">
        <v>2</v>
      </c>
      <c r="C17" s="4" t="s">
        <v>5</v>
      </c>
      <c r="D17" s="5" t="s">
        <v>8</v>
      </c>
      <c r="E17" s="6">
        <v>81</v>
      </c>
    </row>
    <row r="18" spans="1:5" ht="30" outlineLevel="3">
      <c r="A18" s="10" t="s">
        <v>110</v>
      </c>
      <c r="B18" s="3" t="s">
        <v>2</v>
      </c>
      <c r="C18" s="4" t="s">
        <v>5</v>
      </c>
      <c r="D18" s="5" t="s">
        <v>111</v>
      </c>
      <c r="E18" s="6">
        <v>3</v>
      </c>
    </row>
    <row r="19" spans="1:5" ht="15" outlineLevel="1">
      <c r="A19" s="10" t="s">
        <v>52</v>
      </c>
      <c r="B19" s="3" t="s">
        <v>2</v>
      </c>
      <c r="C19" s="4" t="s">
        <v>1</v>
      </c>
      <c r="D19" s="5" t="s">
        <v>9</v>
      </c>
      <c r="E19" s="6">
        <f>E20+E22+E25</f>
        <v>587</v>
      </c>
    </row>
    <row r="20" spans="1:5" ht="15" outlineLevel="2">
      <c r="A20" s="10" t="s">
        <v>53</v>
      </c>
      <c r="B20" s="3" t="s">
        <v>2</v>
      </c>
      <c r="C20" s="4" t="s">
        <v>5</v>
      </c>
      <c r="D20" s="5" t="s">
        <v>10</v>
      </c>
      <c r="E20" s="6">
        <f>E21</f>
        <v>27</v>
      </c>
    </row>
    <row r="21" spans="1:5" ht="45" outlineLevel="3">
      <c r="A21" s="10" t="s">
        <v>54</v>
      </c>
      <c r="B21" s="3" t="s">
        <v>2</v>
      </c>
      <c r="C21" s="4" t="s">
        <v>5</v>
      </c>
      <c r="D21" s="5" t="s">
        <v>123</v>
      </c>
      <c r="E21" s="6">
        <v>27</v>
      </c>
    </row>
    <row r="22" spans="1:5" ht="15" outlineLevel="2">
      <c r="A22" s="10" t="s">
        <v>55</v>
      </c>
      <c r="B22" s="3" t="s">
        <v>2</v>
      </c>
      <c r="C22" s="4" t="s">
        <v>5</v>
      </c>
      <c r="D22" s="5" t="s">
        <v>11</v>
      </c>
      <c r="E22" s="6">
        <f>E23</f>
        <v>265</v>
      </c>
    </row>
    <row r="23" spans="1:5" ht="15" outlineLevel="3">
      <c r="A23" s="10" t="s">
        <v>115</v>
      </c>
      <c r="B23" s="3" t="s">
        <v>2</v>
      </c>
      <c r="C23" s="4" t="s">
        <v>5</v>
      </c>
      <c r="D23" s="5" t="s">
        <v>116</v>
      </c>
      <c r="E23" s="6">
        <f>E24</f>
        <v>265</v>
      </c>
    </row>
    <row r="24" spans="1:5" ht="30" outlineLevel="4">
      <c r="A24" s="10" t="s">
        <v>117</v>
      </c>
      <c r="B24" s="3" t="s">
        <v>2</v>
      </c>
      <c r="C24" s="4" t="s">
        <v>5</v>
      </c>
      <c r="D24" s="5" t="s">
        <v>118</v>
      </c>
      <c r="E24" s="6">
        <v>265</v>
      </c>
    </row>
    <row r="25" spans="1:5" ht="15" outlineLevel="4">
      <c r="A25" s="10" t="s">
        <v>119</v>
      </c>
      <c r="B25" s="3" t="s">
        <v>2</v>
      </c>
      <c r="C25" s="4" t="s">
        <v>5</v>
      </c>
      <c r="D25" s="5" t="s">
        <v>120</v>
      </c>
      <c r="E25" s="6">
        <f>E26</f>
        <v>295</v>
      </c>
    </row>
    <row r="26" spans="1:5" ht="30" outlineLevel="4">
      <c r="A26" s="10" t="s">
        <v>121</v>
      </c>
      <c r="B26" s="3" t="s">
        <v>1</v>
      </c>
      <c r="C26" s="4" t="s">
        <v>5</v>
      </c>
      <c r="D26" s="5" t="s">
        <v>122</v>
      </c>
      <c r="E26" s="6">
        <v>295</v>
      </c>
    </row>
    <row r="27" spans="1:5" ht="15" outlineLevel="1">
      <c r="A27" s="10" t="s">
        <v>96</v>
      </c>
      <c r="B27" s="3" t="s">
        <v>2</v>
      </c>
      <c r="C27" s="4" t="s">
        <v>1</v>
      </c>
      <c r="D27" s="5" t="s">
        <v>97</v>
      </c>
      <c r="E27" s="6">
        <f>E28</f>
        <v>26</v>
      </c>
    </row>
    <row r="28" spans="1:5" ht="46.5" customHeight="1" outlineLevel="2">
      <c r="A28" s="10" t="s">
        <v>98</v>
      </c>
      <c r="B28" s="3" t="s">
        <v>2</v>
      </c>
      <c r="C28" s="4" t="s">
        <v>5</v>
      </c>
      <c r="D28" s="5" t="s">
        <v>99</v>
      </c>
      <c r="E28" s="6">
        <f>E29</f>
        <v>26</v>
      </c>
    </row>
    <row r="29" spans="1:5" ht="63" customHeight="1" outlineLevel="3">
      <c r="A29" s="10" t="s">
        <v>100</v>
      </c>
      <c r="B29" s="3" t="s">
        <v>2</v>
      </c>
      <c r="C29" s="4" t="s">
        <v>5</v>
      </c>
      <c r="D29" s="5" t="s">
        <v>101</v>
      </c>
      <c r="E29" s="6">
        <v>26</v>
      </c>
    </row>
    <row r="30" spans="1:5" ht="45" outlineLevel="1">
      <c r="A30" s="10" t="s">
        <v>56</v>
      </c>
      <c r="B30" s="3" t="s">
        <v>2</v>
      </c>
      <c r="C30" s="4" t="s">
        <v>1</v>
      </c>
      <c r="D30" s="5" t="s">
        <v>12</v>
      </c>
      <c r="E30" s="6">
        <f>E31</f>
        <v>10</v>
      </c>
    </row>
    <row r="31" spans="1:5" ht="75" outlineLevel="2">
      <c r="A31" s="10" t="s">
        <v>57</v>
      </c>
      <c r="B31" s="3" t="s">
        <v>2</v>
      </c>
      <c r="C31" s="4" t="s">
        <v>14</v>
      </c>
      <c r="D31" s="5" t="s">
        <v>13</v>
      </c>
      <c r="E31" s="6">
        <f>E32</f>
        <v>10</v>
      </c>
    </row>
    <row r="32" spans="1:5" ht="75" outlineLevel="3">
      <c r="A32" s="10" t="s">
        <v>58</v>
      </c>
      <c r="B32" s="3" t="s">
        <v>2</v>
      </c>
      <c r="C32" s="4" t="s">
        <v>14</v>
      </c>
      <c r="D32" s="5" t="s">
        <v>15</v>
      </c>
      <c r="E32" s="6">
        <f>E33</f>
        <v>10</v>
      </c>
    </row>
    <row r="33" spans="1:5" ht="60.75" customHeight="1" outlineLevel="4">
      <c r="A33" s="10" t="s">
        <v>59</v>
      </c>
      <c r="B33" s="3" t="s">
        <v>2</v>
      </c>
      <c r="C33" s="4" t="s">
        <v>14</v>
      </c>
      <c r="D33" s="5" t="s">
        <v>124</v>
      </c>
      <c r="E33" s="6">
        <v>10</v>
      </c>
    </row>
    <row r="34" spans="1:5" ht="30" hidden="1" outlineLevel="1">
      <c r="A34" s="10" t="s">
        <v>60</v>
      </c>
      <c r="B34" s="3" t="s">
        <v>2</v>
      </c>
      <c r="C34" s="4" t="s">
        <v>1</v>
      </c>
      <c r="D34" s="5" t="s">
        <v>16</v>
      </c>
      <c r="E34" s="6">
        <f>E35</f>
        <v>0</v>
      </c>
    </row>
    <row r="35" spans="1:5" ht="62.25" customHeight="1" hidden="1" outlineLevel="2">
      <c r="A35" s="10" t="s">
        <v>61</v>
      </c>
      <c r="B35" s="3" t="s">
        <v>2</v>
      </c>
      <c r="C35" s="4" t="s">
        <v>1</v>
      </c>
      <c r="D35" s="5" t="s">
        <v>17</v>
      </c>
      <c r="E35" s="6">
        <f>E36</f>
        <v>0</v>
      </c>
    </row>
    <row r="36" spans="1:5" ht="75" hidden="1" outlineLevel="3">
      <c r="A36" s="10" t="s">
        <v>62</v>
      </c>
      <c r="B36" s="3" t="s">
        <v>2</v>
      </c>
      <c r="C36" s="4" t="s">
        <v>19</v>
      </c>
      <c r="D36" s="5" t="s">
        <v>18</v>
      </c>
      <c r="E36" s="6">
        <f>E37</f>
        <v>0</v>
      </c>
    </row>
    <row r="37" spans="1:5" ht="75" hidden="1" outlineLevel="4">
      <c r="A37" s="10" t="s">
        <v>63</v>
      </c>
      <c r="B37" s="3" t="s">
        <v>2</v>
      </c>
      <c r="C37" s="4" t="s">
        <v>21</v>
      </c>
      <c r="D37" s="5" t="s">
        <v>20</v>
      </c>
      <c r="E37" s="6"/>
    </row>
    <row r="38" spans="1:5" ht="15" hidden="1" outlineLevel="4">
      <c r="A38" s="19" t="s">
        <v>102</v>
      </c>
      <c r="B38" s="20"/>
      <c r="C38" s="21"/>
      <c r="D38" s="5" t="s">
        <v>103</v>
      </c>
      <c r="E38" s="6">
        <f>E39</f>
        <v>0</v>
      </c>
    </row>
    <row r="39" spans="1:5" ht="15" hidden="1" outlineLevel="4">
      <c r="A39" s="22" t="s">
        <v>104</v>
      </c>
      <c r="B39" s="23"/>
      <c r="C39" s="24"/>
      <c r="D39" s="5" t="s">
        <v>105</v>
      </c>
      <c r="E39" s="6">
        <f>E40</f>
        <v>0</v>
      </c>
    </row>
    <row r="40" spans="1:5" ht="30" hidden="1" outlineLevel="4">
      <c r="A40" s="22" t="s">
        <v>106</v>
      </c>
      <c r="B40" s="23"/>
      <c r="C40" s="24"/>
      <c r="D40" s="5" t="s">
        <v>107</v>
      </c>
      <c r="E40" s="6"/>
    </row>
    <row r="41" spans="1:5" ht="15" collapsed="1">
      <c r="A41" s="10" t="s">
        <v>64</v>
      </c>
      <c r="B41" s="3" t="s">
        <v>2</v>
      </c>
      <c r="C41" s="4" t="s">
        <v>1</v>
      </c>
      <c r="D41" s="5" t="s">
        <v>22</v>
      </c>
      <c r="E41" s="6">
        <f>E42</f>
        <v>13671.24</v>
      </c>
    </row>
    <row r="42" spans="1:5" ht="30" outlineLevel="1">
      <c r="A42" s="10" t="s">
        <v>65</v>
      </c>
      <c r="B42" s="3" t="s">
        <v>2</v>
      </c>
      <c r="C42" s="4" t="s">
        <v>1</v>
      </c>
      <c r="D42" s="5" t="s">
        <v>23</v>
      </c>
      <c r="E42" s="6">
        <f>E43+E64+E67+E61</f>
        <v>13671.24</v>
      </c>
    </row>
    <row r="43" spans="1:5" ht="30" outlineLevel="2">
      <c r="A43" s="10" t="s">
        <v>66</v>
      </c>
      <c r="B43" s="3" t="s">
        <v>2</v>
      </c>
      <c r="C43" s="4" t="s">
        <v>25</v>
      </c>
      <c r="D43" s="5" t="s">
        <v>24</v>
      </c>
      <c r="E43" s="6">
        <f>E44+E59</f>
        <v>5653.2</v>
      </c>
    </row>
    <row r="44" spans="1:5" ht="15" outlineLevel="3">
      <c r="A44" s="10" t="s">
        <v>67</v>
      </c>
      <c r="B44" s="3" t="s">
        <v>2</v>
      </c>
      <c r="C44" s="4" t="s">
        <v>25</v>
      </c>
      <c r="D44" s="5" t="s">
        <v>26</v>
      </c>
      <c r="E44" s="6">
        <f>E45</f>
        <v>4572</v>
      </c>
    </row>
    <row r="45" spans="1:5" ht="30" outlineLevel="4">
      <c r="A45" s="10" t="s">
        <v>68</v>
      </c>
      <c r="B45" s="3" t="s">
        <v>2</v>
      </c>
      <c r="C45" s="4" t="s">
        <v>25</v>
      </c>
      <c r="D45" s="5" t="s">
        <v>125</v>
      </c>
      <c r="E45" s="6">
        <v>4572</v>
      </c>
    </row>
    <row r="46" spans="1:5" ht="30" hidden="1" outlineLevel="3">
      <c r="A46" s="10" t="s">
        <v>69</v>
      </c>
      <c r="B46" s="3" t="s">
        <v>2</v>
      </c>
      <c r="C46" s="4" t="s">
        <v>25</v>
      </c>
      <c r="D46" s="5" t="s">
        <v>27</v>
      </c>
      <c r="E46" s="6">
        <v>1478</v>
      </c>
    </row>
    <row r="47" spans="1:5" ht="30" hidden="1" outlineLevel="4">
      <c r="A47" s="10" t="s">
        <v>70</v>
      </c>
      <c r="B47" s="3" t="s">
        <v>2</v>
      </c>
      <c r="C47" s="4" t="s">
        <v>25</v>
      </c>
      <c r="D47" s="5" t="s">
        <v>28</v>
      </c>
      <c r="E47" s="6">
        <v>1478</v>
      </c>
    </row>
    <row r="48" spans="1:5" ht="30" hidden="1" outlineLevel="2" collapsed="1">
      <c r="A48" s="10" t="s">
        <v>71</v>
      </c>
      <c r="B48" s="3" t="s">
        <v>2</v>
      </c>
      <c r="C48" s="4" t="s">
        <v>25</v>
      </c>
      <c r="D48" s="5" t="s">
        <v>29</v>
      </c>
      <c r="E48" s="6">
        <v>3018.55</v>
      </c>
    </row>
    <row r="49" spans="1:5" ht="17.25" customHeight="1" hidden="1" outlineLevel="3">
      <c r="A49" s="10" t="s">
        <v>72</v>
      </c>
      <c r="B49" s="3" t="s">
        <v>2</v>
      </c>
      <c r="C49" s="4" t="s">
        <v>25</v>
      </c>
      <c r="D49" s="5" t="s">
        <v>30</v>
      </c>
      <c r="E49" s="6">
        <v>424</v>
      </c>
    </row>
    <row r="50" spans="1:5" ht="30" hidden="1" outlineLevel="4">
      <c r="A50" s="10" t="s">
        <v>73</v>
      </c>
      <c r="B50" s="3" t="s">
        <v>2</v>
      </c>
      <c r="C50" s="4" t="s">
        <v>25</v>
      </c>
      <c r="D50" s="5" t="s">
        <v>31</v>
      </c>
      <c r="E50" s="6">
        <v>424</v>
      </c>
    </row>
    <row r="51" spans="1:5" ht="46.5" customHeight="1" hidden="1" outlineLevel="3">
      <c r="A51" s="10" t="s">
        <v>74</v>
      </c>
      <c r="B51" s="3" t="s">
        <v>2</v>
      </c>
      <c r="C51" s="4" t="s">
        <v>25</v>
      </c>
      <c r="D51" s="5" t="s">
        <v>32</v>
      </c>
      <c r="E51" s="6">
        <v>1887.3</v>
      </c>
    </row>
    <row r="52" spans="1:5" ht="45" hidden="1" outlineLevel="4">
      <c r="A52" s="10" t="s">
        <v>75</v>
      </c>
      <c r="B52" s="3" t="s">
        <v>2</v>
      </c>
      <c r="C52" s="4" t="s">
        <v>25</v>
      </c>
      <c r="D52" s="5" t="s">
        <v>33</v>
      </c>
      <c r="E52" s="6">
        <v>1887.3</v>
      </c>
    </row>
    <row r="53" spans="1:5" ht="30" hidden="1" outlineLevel="3">
      <c r="A53" s="10" t="s">
        <v>76</v>
      </c>
      <c r="B53" s="3" t="s">
        <v>2</v>
      </c>
      <c r="C53" s="4" t="s">
        <v>25</v>
      </c>
      <c r="D53" s="5" t="s">
        <v>34</v>
      </c>
      <c r="E53" s="6">
        <v>636</v>
      </c>
    </row>
    <row r="54" spans="1:5" ht="33.75" customHeight="1" hidden="1" outlineLevel="4">
      <c r="A54" s="10" t="s">
        <v>77</v>
      </c>
      <c r="B54" s="3" t="s">
        <v>2</v>
      </c>
      <c r="C54" s="4" t="s">
        <v>25</v>
      </c>
      <c r="D54" s="5" t="s">
        <v>35</v>
      </c>
      <c r="E54" s="6">
        <v>636</v>
      </c>
    </row>
    <row r="55" spans="1:5" ht="32.25" customHeight="1" hidden="1" outlineLevel="3">
      <c r="A55" s="10" t="s">
        <v>78</v>
      </c>
      <c r="B55" s="3" t="s">
        <v>2</v>
      </c>
      <c r="C55" s="4" t="s">
        <v>25</v>
      </c>
      <c r="D55" s="5" t="s">
        <v>36</v>
      </c>
      <c r="E55" s="6">
        <v>71.25</v>
      </c>
    </row>
    <row r="56" spans="1:5" ht="45" hidden="1" outlineLevel="4">
      <c r="A56" s="10" t="s">
        <v>79</v>
      </c>
      <c r="B56" s="3" t="s">
        <v>2</v>
      </c>
      <c r="C56" s="4" t="s">
        <v>25</v>
      </c>
      <c r="D56" s="5" t="s">
        <v>37</v>
      </c>
      <c r="E56" s="6">
        <v>71.25</v>
      </c>
    </row>
    <row r="57" spans="1:5" ht="15" hidden="1" outlineLevel="3">
      <c r="A57" s="10" t="s">
        <v>80</v>
      </c>
      <c r="B57" s="3" t="s">
        <v>2</v>
      </c>
      <c r="C57" s="4" t="s">
        <v>25</v>
      </c>
      <c r="D57" s="5" t="s">
        <v>38</v>
      </c>
      <c r="E57" s="6">
        <v>0</v>
      </c>
    </row>
    <row r="58" spans="1:5" ht="15" hidden="1" outlineLevel="4">
      <c r="A58" s="10" t="s">
        <v>81</v>
      </c>
      <c r="B58" s="3" t="s">
        <v>2</v>
      </c>
      <c r="C58" s="4" t="s">
        <v>25</v>
      </c>
      <c r="D58" s="5" t="s">
        <v>39</v>
      </c>
      <c r="E58" s="6">
        <v>0</v>
      </c>
    </row>
    <row r="59" spans="1:5" ht="30" outlineLevel="4">
      <c r="A59" s="10" t="s">
        <v>69</v>
      </c>
      <c r="B59" s="3" t="s">
        <v>2</v>
      </c>
      <c r="C59" s="4" t="s">
        <v>25</v>
      </c>
      <c r="D59" s="5" t="s">
        <v>131</v>
      </c>
      <c r="E59" s="6">
        <f>E60</f>
        <v>1081.2</v>
      </c>
    </row>
    <row r="60" spans="1:5" ht="30" outlineLevel="4">
      <c r="A60" s="10" t="s">
        <v>70</v>
      </c>
      <c r="B60" s="3" t="s">
        <v>2</v>
      </c>
      <c r="C60" s="4" t="s">
        <v>25</v>
      </c>
      <c r="D60" s="5" t="s">
        <v>130</v>
      </c>
      <c r="E60" s="6">
        <v>1081.2</v>
      </c>
    </row>
    <row r="61" spans="1:5" ht="30" outlineLevel="4">
      <c r="A61" s="10" t="s">
        <v>71</v>
      </c>
      <c r="B61" s="3" t="s">
        <v>2</v>
      </c>
      <c r="C61" s="4" t="s">
        <v>25</v>
      </c>
      <c r="D61" s="5" t="s">
        <v>137</v>
      </c>
      <c r="E61" s="6">
        <f>E62</f>
        <v>149.07</v>
      </c>
    </row>
    <row r="62" spans="1:5" ht="15" outlineLevel="4">
      <c r="A62" s="10" t="s">
        <v>80</v>
      </c>
      <c r="B62" s="3" t="s">
        <v>2</v>
      </c>
      <c r="C62" s="4" t="s">
        <v>25</v>
      </c>
      <c r="D62" s="5" t="s">
        <v>138</v>
      </c>
      <c r="E62" s="6">
        <f>E63</f>
        <v>149.07</v>
      </c>
    </row>
    <row r="63" spans="1:5" ht="15" outlineLevel="4">
      <c r="A63" s="10" t="s">
        <v>81</v>
      </c>
      <c r="B63" s="3" t="s">
        <v>2</v>
      </c>
      <c r="C63" s="4" t="s">
        <v>25</v>
      </c>
      <c r="D63" s="5" t="s">
        <v>139</v>
      </c>
      <c r="E63" s="6">
        <v>149.07</v>
      </c>
    </row>
    <row r="64" spans="1:5" ht="30" outlineLevel="2">
      <c r="A64" s="10" t="s">
        <v>82</v>
      </c>
      <c r="B64" s="3" t="s">
        <v>2</v>
      </c>
      <c r="C64" s="4" t="s">
        <v>25</v>
      </c>
      <c r="D64" s="5" t="s">
        <v>40</v>
      </c>
      <c r="E64" s="6">
        <f>E65</f>
        <v>172</v>
      </c>
    </row>
    <row r="65" spans="1:5" ht="30" outlineLevel="3">
      <c r="A65" s="10" t="s">
        <v>83</v>
      </c>
      <c r="B65" s="3" t="s">
        <v>2</v>
      </c>
      <c r="C65" s="4" t="s">
        <v>25</v>
      </c>
      <c r="D65" s="5" t="s">
        <v>41</v>
      </c>
      <c r="E65" s="6">
        <f>E66</f>
        <v>172</v>
      </c>
    </row>
    <row r="66" spans="1:5" ht="45" outlineLevel="4">
      <c r="A66" s="10" t="s">
        <v>84</v>
      </c>
      <c r="B66" s="3" t="s">
        <v>2</v>
      </c>
      <c r="C66" s="4" t="s">
        <v>25</v>
      </c>
      <c r="D66" s="5" t="s">
        <v>126</v>
      </c>
      <c r="E66" s="6">
        <v>172</v>
      </c>
    </row>
    <row r="67" spans="1:5" ht="15" outlineLevel="2">
      <c r="A67" s="10" t="s">
        <v>85</v>
      </c>
      <c r="B67" s="3" t="s">
        <v>2</v>
      </c>
      <c r="C67" s="4" t="s">
        <v>25</v>
      </c>
      <c r="D67" s="5" t="s">
        <v>42</v>
      </c>
      <c r="E67" s="6">
        <f>E68+E70+E71</f>
        <v>7696.97</v>
      </c>
    </row>
    <row r="68" spans="1:5" ht="45" outlineLevel="3">
      <c r="A68" s="10" t="s">
        <v>86</v>
      </c>
      <c r="B68" s="3" t="s">
        <v>2</v>
      </c>
      <c r="C68" s="4" t="s">
        <v>25</v>
      </c>
      <c r="D68" s="5" t="s">
        <v>43</v>
      </c>
      <c r="E68" s="6">
        <f>E69</f>
        <v>7565.27</v>
      </c>
    </row>
    <row r="69" spans="1:5" ht="60" outlineLevel="3">
      <c r="A69" s="10" t="s">
        <v>87</v>
      </c>
      <c r="B69" s="3" t="s">
        <v>2</v>
      </c>
      <c r="C69" s="4" t="s">
        <v>25</v>
      </c>
      <c r="D69" s="5" t="s">
        <v>127</v>
      </c>
      <c r="E69" s="6">
        <v>7565.27</v>
      </c>
    </row>
    <row r="70" spans="1:5" ht="67.5" customHeight="1" outlineLevel="4">
      <c r="A70" s="10" t="s">
        <v>128</v>
      </c>
      <c r="B70" s="3" t="s">
        <v>2</v>
      </c>
      <c r="C70" s="4" t="s">
        <v>25</v>
      </c>
      <c r="D70" s="5" t="s">
        <v>129</v>
      </c>
      <c r="E70" s="6">
        <v>81.7</v>
      </c>
    </row>
    <row r="71" spans="1:5" ht="48" customHeight="1" outlineLevel="4">
      <c r="A71" s="10" t="s">
        <v>134</v>
      </c>
      <c r="B71" s="3" t="s">
        <v>2</v>
      </c>
      <c r="C71" s="4" t="s">
        <v>25</v>
      </c>
      <c r="D71" s="5" t="s">
        <v>135</v>
      </c>
      <c r="E71" s="6">
        <f>E72</f>
        <v>50</v>
      </c>
    </row>
    <row r="72" spans="1:5" ht="60" customHeight="1" outlineLevel="4">
      <c r="A72" s="10" t="s">
        <v>133</v>
      </c>
      <c r="B72" s="3" t="s">
        <v>2</v>
      </c>
      <c r="C72" s="4" t="s">
        <v>25</v>
      </c>
      <c r="D72" s="5" t="s">
        <v>136</v>
      </c>
      <c r="E72" s="6">
        <v>50</v>
      </c>
    </row>
    <row r="73" spans="1:5" ht="15">
      <c r="A73" s="18" t="s">
        <v>44</v>
      </c>
      <c r="B73" s="18"/>
      <c r="C73" s="18"/>
      <c r="D73" s="18"/>
      <c r="E73" s="6">
        <f>E10+E41</f>
        <v>14870.24</v>
      </c>
    </row>
    <row r="74" spans="1:5" ht="15">
      <c r="A74" s="7"/>
      <c r="B74" s="7"/>
      <c r="C74" s="7"/>
      <c r="D74" s="7"/>
      <c r="E74" s="7"/>
    </row>
    <row r="75" spans="4:5" ht="38.25" customHeight="1">
      <c r="D75" s="14"/>
      <c r="E75" s="14"/>
    </row>
    <row r="77" spans="1:5" ht="15">
      <c r="A77" s="1" t="s">
        <v>93</v>
      </c>
      <c r="E77" s="9" t="s">
        <v>112</v>
      </c>
    </row>
  </sheetData>
  <sheetProtection/>
  <mergeCells count="10">
    <mergeCell ref="A5:E5"/>
    <mergeCell ref="A7:E7"/>
    <mergeCell ref="D8:E8"/>
    <mergeCell ref="D75:E75"/>
    <mergeCell ref="A9:C9"/>
    <mergeCell ref="A73:D73"/>
    <mergeCell ref="A6:E6"/>
    <mergeCell ref="A38:C38"/>
    <mergeCell ref="A39:C39"/>
    <mergeCell ref="A40:C40"/>
  </mergeCells>
  <printOptions/>
  <pageMargins left="0.7874015748031497" right="0.5905511811023623" top="0.4" bottom="0.37" header="0.3937007874015748" footer="0.49"/>
  <pageSetup fitToHeight="20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Пользователь-1</dc:creator>
  <cp:keywords/>
  <dc:description/>
  <cp:lastModifiedBy>Admin</cp:lastModifiedBy>
  <cp:lastPrinted>2015-07-10T03:40:18Z</cp:lastPrinted>
  <dcterms:created xsi:type="dcterms:W3CDTF">2013-01-29T08:16:45Z</dcterms:created>
  <dcterms:modified xsi:type="dcterms:W3CDTF">2015-08-27T03:27:51Z</dcterms:modified>
  <cp:category/>
  <cp:version/>
  <cp:contentType/>
  <cp:contentStatus/>
</cp:coreProperties>
</file>